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ricing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&quot;$&quot;#,##0.00;[Red](&quot;$&quot;#,##0.00);&quot;-&quot;"/>
  </numFmts>
  <fonts count="9">
    <font>
      <name val="Calibri"/>
      <family val="2"/>
      <color theme="1"/>
      <sz val="11"/>
      <scheme val="minor"/>
    </font>
    <font>
      <name val="Arial"/>
      <b val="1"/>
      <color rgb="000A1628"/>
      <sz val="18"/>
    </font>
    <font>
      <name val="Arial"/>
      <i val="1"/>
      <color rgb="00475569"/>
      <sz val="11"/>
    </font>
    <font>
      <name val="Arial"/>
      <i val="1"/>
      <color rgb="0064748B"/>
      <sz val="9"/>
    </font>
    <font>
      <name val="Arial"/>
      <b val="1"/>
      <color rgb="000A1628"/>
      <sz val="11"/>
    </font>
    <font>
      <name val="Arial"/>
      <color rgb="001E293B"/>
      <sz val="10"/>
    </font>
    <font>
      <name val="Arial"/>
      <b val="1"/>
      <color rgb="00FFFFFF"/>
      <sz val="10"/>
    </font>
    <font>
      <name val="Arial"/>
      <b val="1"/>
      <color rgb="000A1628"/>
      <sz val="10"/>
    </font>
    <font>
      <name val="Arial"/>
      <b val="1"/>
      <color rgb="00FFFFFF"/>
      <sz val="12"/>
    </font>
  </fonts>
  <fills count="6">
    <fill>
      <patternFill/>
    </fill>
    <fill>
      <patternFill patternType="gray125"/>
    </fill>
    <fill>
      <patternFill patternType="solid">
        <fgColor rgb="00F1F5F9"/>
      </patternFill>
    </fill>
    <fill>
      <patternFill patternType="solid">
        <fgColor rgb="00FFF7CC"/>
      </patternFill>
    </fill>
    <fill>
      <patternFill patternType="solid">
        <fgColor rgb="000A1628"/>
      </patternFill>
    </fill>
    <fill>
      <patternFill patternType="solid">
        <fgColor rgb="00F97316"/>
      </patternFill>
    </fill>
  </fills>
  <borders count="2">
    <border>
      <left/>
      <right/>
      <top/>
      <bottom/>
      <diagonal/>
    </border>
    <border>
      <left style="thin">
        <color rgb="00E2E8F0"/>
      </left>
      <right style="thin">
        <color rgb="00E2E8F0"/>
      </right>
      <top style="thin">
        <color rgb="00E2E8F0"/>
      </top>
      <bottom style="thin">
        <color rgb="00E2E8F0"/>
      </bottom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 vertical="center"/>
    </xf>
    <xf numFmtId="0" fontId="3" fillId="0" borderId="0" applyAlignment="1" pivotButton="0" quotePrefix="0" xfId="0">
      <alignment horizontal="center" vertical="center"/>
    </xf>
    <xf numFmtId="0" fontId="4" fillId="2" borderId="0" applyAlignment="1" pivotButton="0" quotePrefix="0" xfId="0">
      <alignment horizontal="left" vertical="center" wrapText="1"/>
    </xf>
    <xf numFmtId="0" fontId="5" fillId="0" borderId="0" pivotButton="0" quotePrefix="0" xfId="0"/>
    <xf numFmtId="0" fontId="5" fillId="3" borderId="1" pivotButton="0" quotePrefix="0" xfId="0"/>
    <xf numFmtId="0" fontId="6" fillId="4" borderId="1" applyAlignment="1" pivotButton="0" quotePrefix="0" xfId="0">
      <alignment horizontal="center" vertical="center"/>
    </xf>
    <xf numFmtId="0" fontId="4" fillId="2" borderId="1" applyAlignment="1" pivotButton="0" quotePrefix="0" xfId="0">
      <alignment horizontal="left" vertical="center" wrapText="1"/>
    </xf>
    <xf numFmtId="0" fontId="5" fillId="0" borderId="1" applyAlignment="1" pivotButton="0" quotePrefix="0" xfId="0">
      <alignment horizontal="left" vertical="center" wrapText="1"/>
    </xf>
    <xf numFmtId="0" fontId="5" fillId="0" borderId="1" applyAlignment="1" pivotButton="0" quotePrefix="0" xfId="0">
      <alignment horizontal="center" vertical="center"/>
    </xf>
    <xf numFmtId="0" fontId="5" fillId="0" borderId="1" applyAlignment="1" pivotButton="0" quotePrefix="0" xfId="0">
      <alignment horizontal="right" vertical="center"/>
    </xf>
    <xf numFmtId="164" fontId="5" fillId="3" borderId="1" applyAlignment="1" pivotButton="0" quotePrefix="0" xfId="0">
      <alignment horizontal="right" vertical="center"/>
    </xf>
    <xf numFmtId="164" fontId="7" fillId="0" borderId="1" applyAlignment="1" pivotButton="0" quotePrefix="0" xfId="0">
      <alignment horizontal="right" vertical="center"/>
    </xf>
    <xf numFmtId="0" fontId="4" fillId="2" borderId="1" applyAlignment="1" pivotButton="0" quotePrefix="0" xfId="0">
      <alignment horizontal="right" vertical="center"/>
    </xf>
    <xf numFmtId="0" fontId="0" fillId="0" borderId="1" pivotButton="0" quotePrefix="0" xfId="0"/>
    <xf numFmtId="164" fontId="7" fillId="2" borderId="1" applyAlignment="1" pivotButton="0" quotePrefix="0" xfId="0">
      <alignment horizontal="right" vertical="center"/>
    </xf>
    <xf numFmtId="0" fontId="0" fillId="2" borderId="1" pivotButton="0" quotePrefix="0" xfId="0"/>
    <xf numFmtId="0" fontId="8" fillId="5" borderId="1" applyAlignment="1" pivotButton="0" quotePrefix="0" xfId="0">
      <alignment horizontal="right" vertical="center"/>
    </xf>
    <xf numFmtId="164" fontId="8" fillId="5" borderId="1" applyAlignment="1" pivotButton="0" quotePrefix="0" xfId="0">
      <alignment horizontal="right" vertical="center"/>
    </xf>
    <xf numFmtId="0" fontId="0" fillId="5" borderId="1" pivotButton="0" quotePrefix="0" xfId="0"/>
    <xf numFmtId="0" fontId="4" fillId="2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80"/>
  <sheetViews>
    <sheetView workbookViewId="0">
      <selection activeCell="A1" sqref="A1"/>
    </sheetView>
  </sheetViews>
  <sheetFormatPr baseColWidth="8" defaultRowHeight="15"/>
  <cols>
    <col width="40" customWidth="1" min="1" max="1"/>
    <col width="8" customWidth="1" min="2" max="2"/>
    <col width="14" customWidth="1" min="3" max="3"/>
    <col width="14" customWidth="1" min="4" max="4"/>
    <col width="16" customWidth="1" min="5" max="5"/>
    <col width="32" customWidth="1" min="6" max="6"/>
  </cols>
  <sheetData>
    <row r="1" ht="30" customHeight="1">
      <c r="A1" s="1" t="inlineStr">
        <is>
          <t>SRS NETWORKS — IT RFQ PRICING TEMPLATE</t>
        </is>
      </c>
    </row>
    <row r="2">
      <c r="A2" s="2" t="inlineStr">
        <is>
          <t>Vendor: fill in the YELLOW cells. Totals calculate automatically.</t>
        </is>
      </c>
    </row>
    <row r="3">
      <c r="A3" s="3" t="inlineStr">
        <is>
          <t>Customize line items to your scope. Add rows as needed — formulas in Total column will adjust.</t>
        </is>
      </c>
    </row>
    <row r="5">
      <c r="A5" s="4" t="inlineStr">
        <is>
          <t>BUYER INFORMATION (fill in before sending to vendors)</t>
        </is>
      </c>
    </row>
    <row r="6">
      <c r="A6" s="5" t="inlineStr">
        <is>
          <t>Project name:</t>
        </is>
      </c>
      <c r="B6" s="6" t="inlineStr"/>
    </row>
    <row r="7">
      <c r="A7" s="5" t="inlineStr">
        <is>
          <t>Buyer organization:</t>
        </is>
      </c>
      <c r="B7" s="6" t="inlineStr"/>
    </row>
    <row r="8">
      <c r="A8" s="5" t="inlineStr">
        <is>
          <t>Site count:</t>
        </is>
      </c>
      <c r="B8" s="6" t="inlineStr"/>
    </row>
    <row r="9">
      <c r="A9" s="5" t="inlineStr">
        <is>
          <t>Target mobilization date:</t>
        </is>
      </c>
      <c r="B9" s="6" t="inlineStr"/>
    </row>
    <row r="10">
      <c r="A10" s="5" t="inlineStr">
        <is>
          <t>Response deadline:</t>
        </is>
      </c>
      <c r="B10" s="6" t="inlineStr"/>
    </row>
    <row r="11">
      <c r="A11" s="5" t="inlineStr">
        <is>
          <t>Contact email:</t>
        </is>
      </c>
      <c r="B11" s="6" t="inlineStr"/>
    </row>
    <row r="13" ht="24" customHeight="1">
      <c r="A13" s="7" t="inlineStr">
        <is>
          <t>Line item description</t>
        </is>
      </c>
      <c r="B13" s="7" t="inlineStr">
        <is>
          <t>Unit</t>
        </is>
      </c>
      <c r="C13" s="7" t="inlineStr">
        <is>
          <t>Quantity</t>
        </is>
      </c>
      <c r="D13" s="7" t="inlineStr">
        <is>
          <t>Unit price ($)</t>
        </is>
      </c>
      <c r="E13" s="7" t="inlineStr">
        <is>
          <t>Extended price ($)</t>
        </is>
      </c>
      <c r="F13" s="7" t="inlineStr">
        <is>
          <t>Notes / spec reference</t>
        </is>
      </c>
    </row>
    <row r="14">
      <c r="A14" s="8" t="inlineStr">
        <is>
          <t>STRUCTURED CABLING</t>
        </is>
      </c>
    </row>
    <row r="15">
      <c r="A15" s="9" t="inlineStr">
        <is>
          <t>Cat6A horizontal cable, plenum-rated</t>
        </is>
      </c>
      <c r="B15" s="10" t="inlineStr">
        <is>
          <t>linear ft</t>
        </is>
      </c>
      <c r="C15" s="11" t="n">
        <v>12000</v>
      </c>
      <c r="D15" s="12" t="n"/>
      <c r="E15" s="13">
        <f>C15*D15</f>
        <v/>
      </c>
      <c r="F15" s="9" t="inlineStr">
        <is>
          <t>Specify color in notes</t>
        </is>
      </c>
    </row>
    <row r="16">
      <c r="A16" s="9" t="inlineStr">
        <is>
          <t>Cat6 horizontal cable, plenum-rated (alternate)</t>
        </is>
      </c>
      <c r="B16" s="10" t="inlineStr">
        <is>
          <t>linear ft</t>
        </is>
      </c>
      <c r="C16" s="11" t="n">
        <v>0</v>
      </c>
      <c r="D16" s="12" t="n"/>
      <c r="E16" s="13">
        <f>C16*D16</f>
        <v/>
      </c>
      <c r="F16" s="9" t="inlineStr">
        <is>
          <t>Quote only if substituting</t>
        </is>
      </c>
    </row>
    <row r="17">
      <c r="A17" s="9" t="inlineStr">
        <is>
          <t>Cat6A keystone jack, T568B</t>
        </is>
      </c>
      <c r="B17" s="10" t="inlineStr">
        <is>
          <t>each</t>
        </is>
      </c>
      <c r="C17" s="11" t="n">
        <v>200</v>
      </c>
      <c r="D17" s="12" t="n"/>
      <c r="E17" s="13">
        <f>C17*D17</f>
        <v/>
      </c>
      <c r="F17" s="9" t="inlineStr"/>
    </row>
    <row r="18">
      <c r="A18" s="9" t="inlineStr">
        <is>
          <t>48-port Cat6A patch panel, 1U</t>
        </is>
      </c>
      <c r="B18" s="10" t="inlineStr">
        <is>
          <t>each</t>
        </is>
      </c>
      <c r="C18" s="11" t="n">
        <v>8</v>
      </c>
      <c r="D18" s="12" t="n"/>
      <c r="E18" s="13">
        <f>C18*D18</f>
        <v/>
      </c>
      <c r="F18" s="9" t="inlineStr"/>
    </row>
    <row r="19">
      <c r="A19" s="9" t="inlineStr">
        <is>
          <t>Wall plate, dual-port, white</t>
        </is>
      </c>
      <c r="B19" s="10" t="inlineStr">
        <is>
          <t>each</t>
        </is>
      </c>
      <c r="C19" s="11" t="n">
        <v>200</v>
      </c>
      <c r="D19" s="12" t="n"/>
      <c r="E19" s="13">
        <f>C19*D19</f>
        <v/>
      </c>
      <c r="F19" s="9" t="inlineStr"/>
    </row>
    <row r="20">
      <c r="A20" s="9" t="inlineStr">
        <is>
          <t>Plenum-rated J-hooks, mounted</t>
        </is>
      </c>
      <c r="B20" s="10" t="inlineStr">
        <is>
          <t>each</t>
        </is>
      </c>
      <c r="C20" s="11" t="n">
        <v>400</v>
      </c>
      <c r="D20" s="12" t="n"/>
      <c r="E20" s="13">
        <f>C20*D20</f>
        <v/>
      </c>
      <c r="F20" s="9" t="inlineStr"/>
    </row>
    <row r="21">
      <c r="A21" s="9" t="inlineStr">
        <is>
          <t>OM4 multi-mode fiber, 12-strand indoor</t>
        </is>
      </c>
      <c r="B21" s="10" t="inlineStr">
        <is>
          <t>linear ft</t>
        </is>
      </c>
      <c r="C21" s="11" t="n">
        <v>1500</v>
      </c>
      <c r="D21" s="12" t="n"/>
      <c r="E21" s="13">
        <f>C21*D21</f>
        <v/>
      </c>
      <c r="F21" s="9" t="inlineStr">
        <is>
          <t>Inter-building backbone</t>
        </is>
      </c>
    </row>
    <row r="22">
      <c r="A22" s="9" t="inlineStr">
        <is>
          <t>OS2 single-mode fiber, 12-strand indoor</t>
        </is>
      </c>
      <c r="B22" s="10" t="inlineStr">
        <is>
          <t>linear ft</t>
        </is>
      </c>
      <c r="C22" s="11" t="n">
        <v>0</v>
      </c>
      <c r="D22" s="12" t="n"/>
      <c r="E22" s="13">
        <f>C22*D22</f>
        <v/>
      </c>
      <c r="F22" s="9" t="inlineStr">
        <is>
          <t>Quote only if specified</t>
        </is>
      </c>
    </row>
    <row r="23">
      <c r="A23" s="9" t="inlineStr">
        <is>
          <t>Fiber LIU, 1U (24-strand capacity)</t>
        </is>
      </c>
      <c r="B23" s="10" t="inlineStr">
        <is>
          <t>each</t>
        </is>
      </c>
      <c r="C23" s="11" t="n">
        <v>4</v>
      </c>
      <c r="D23" s="12" t="n"/>
      <c r="E23" s="13">
        <f>C23*D23</f>
        <v/>
      </c>
      <c r="F23" s="9" t="inlineStr"/>
    </row>
    <row r="24">
      <c r="A24" s="9" t="inlineStr">
        <is>
          <t>Fiber fusion splice (per strand, both ends)</t>
        </is>
      </c>
      <c r="B24" s="10" t="inlineStr">
        <is>
          <t>each</t>
        </is>
      </c>
      <c r="C24" s="11" t="n">
        <v>96</v>
      </c>
      <c r="D24" s="12" t="n"/>
      <c r="E24" s="13">
        <f>C24*D24</f>
        <v/>
      </c>
      <c r="F24" s="9" t="inlineStr">
        <is>
          <t>12 strands × 4 panels × 2 ends</t>
        </is>
      </c>
    </row>
    <row r="25">
      <c r="A25" s="14" t="inlineStr">
        <is>
          <t xml:space="preserve">  Subtotal — STRUCTURED CABLING</t>
        </is>
      </c>
      <c r="B25" s="15" t="n"/>
      <c r="C25" s="15" t="n"/>
      <c r="D25" s="15" t="n"/>
      <c r="E25" s="16">
        <f>SUM(E15:E24)</f>
        <v/>
      </c>
      <c r="F25" s="17" t="n"/>
    </row>
    <row r="27">
      <c r="A27" s="8" t="inlineStr">
        <is>
          <t>LABOR — CABLING</t>
        </is>
      </c>
    </row>
    <row r="28">
      <c r="A28" s="9" t="inlineStr">
        <is>
          <t>Pull labor — Cat6A drop, open ceiling</t>
        </is>
      </c>
      <c r="B28" s="10" t="inlineStr">
        <is>
          <t>per drop</t>
        </is>
      </c>
      <c r="C28" s="11" t="n">
        <v>200</v>
      </c>
      <c r="D28" s="12" t="n"/>
      <c r="E28" s="13">
        <f>C28*D28</f>
        <v/>
      </c>
      <c r="F28" s="9" t="inlineStr">
        <is>
          <t>Standard pull</t>
        </is>
      </c>
    </row>
    <row r="29">
      <c r="A29" s="9" t="inlineStr">
        <is>
          <t>Pull labor — Cat6A drop, hard-lid ceiling</t>
        </is>
      </c>
      <c r="B29" s="10" t="inlineStr">
        <is>
          <t>per drop</t>
        </is>
      </c>
      <c r="C29" s="11" t="n">
        <v>0</v>
      </c>
      <c r="D29" s="12" t="n"/>
      <c r="E29" s="13">
        <f>C29*D29</f>
        <v/>
      </c>
      <c r="F29" s="9" t="inlineStr">
        <is>
          <t>Quote if applicable</t>
        </is>
      </c>
    </row>
    <row r="30">
      <c r="A30" s="9" t="inlineStr">
        <is>
          <t>Pull labor — Cat6A drop, conduit</t>
        </is>
      </c>
      <c r="B30" s="10" t="inlineStr">
        <is>
          <t>per drop</t>
        </is>
      </c>
      <c r="C30" s="11" t="n">
        <v>0</v>
      </c>
      <c r="D30" s="12" t="n"/>
      <c r="E30" s="13">
        <f>C30*D30</f>
        <v/>
      </c>
      <c r="F30" s="9" t="inlineStr">
        <is>
          <t>Quote if applicable</t>
        </is>
      </c>
    </row>
    <row r="31">
      <c r="A31" s="9" t="inlineStr">
        <is>
          <t>Termination labor — Cat6A, both ends</t>
        </is>
      </c>
      <c r="B31" s="10" t="inlineStr">
        <is>
          <t>per drop</t>
        </is>
      </c>
      <c r="C31" s="11" t="n">
        <v>200</v>
      </c>
      <c r="D31" s="12" t="n"/>
      <c r="E31" s="13">
        <f>C31*D31</f>
        <v/>
      </c>
      <c r="F31" s="9" t="inlineStr"/>
    </row>
    <row r="32">
      <c r="A32" s="9" t="inlineStr">
        <is>
          <t>Fluke DSX-8000 certification per Cat6A drop</t>
        </is>
      </c>
      <c r="B32" s="10" t="inlineStr">
        <is>
          <t>per drop</t>
        </is>
      </c>
      <c r="C32" s="11" t="n">
        <v>200</v>
      </c>
      <c r="D32" s="12" t="n"/>
      <c r="E32" s="13">
        <f>C32*D32</f>
        <v/>
      </c>
      <c r="F32" s="9" t="inlineStr">
        <is>
          <t>Required deliverable</t>
        </is>
      </c>
    </row>
    <row r="33">
      <c r="A33" s="9" t="inlineStr">
        <is>
          <t>Fiber pull labor — indoor riser</t>
        </is>
      </c>
      <c r="B33" s="10" t="inlineStr">
        <is>
          <t>linear ft</t>
        </is>
      </c>
      <c r="C33" s="11" t="n">
        <v>1500</v>
      </c>
      <c r="D33" s="12" t="n"/>
      <c r="E33" s="13">
        <f>C33*D33</f>
        <v/>
      </c>
      <c r="F33" s="9" t="inlineStr"/>
    </row>
    <row r="34">
      <c r="A34" s="9" t="inlineStr">
        <is>
          <t>OTDR test certification per fiber strand</t>
        </is>
      </c>
      <c r="B34" s="10" t="inlineStr">
        <is>
          <t>per strand</t>
        </is>
      </c>
      <c r="C34" s="11" t="n">
        <v>96</v>
      </c>
      <c r="D34" s="12" t="n"/>
      <c r="E34" s="13">
        <f>C34*D34</f>
        <v/>
      </c>
      <c r="F34" s="9" t="inlineStr"/>
    </row>
    <row r="35">
      <c r="A35" s="14" t="inlineStr">
        <is>
          <t xml:space="preserve">  Subtotal — LABOR — CABLING</t>
        </is>
      </c>
      <c r="B35" s="15" t="n"/>
      <c r="C35" s="15" t="n"/>
      <c r="D35" s="15" t="n"/>
      <c r="E35" s="16">
        <f>SUM(E28:E34)</f>
        <v/>
      </c>
      <c r="F35" s="17" t="n"/>
    </row>
    <row r="37">
      <c r="A37" s="8" t="inlineStr">
        <is>
          <t>NETWORK HARDWARE</t>
        </is>
      </c>
    </row>
    <row r="38">
      <c r="A38" s="9" t="inlineStr">
        <is>
          <t>48-port PoE+ access switch (specify model in notes)</t>
        </is>
      </c>
      <c r="B38" s="10" t="inlineStr">
        <is>
          <t>each</t>
        </is>
      </c>
      <c r="C38" s="11" t="n">
        <v>8</v>
      </c>
      <c r="D38" s="12" t="n"/>
      <c r="E38" s="13">
        <f>C38*D38</f>
        <v/>
      </c>
      <c r="F38" s="9" t="inlineStr">
        <is>
          <t>Vendor specifies model</t>
        </is>
      </c>
    </row>
    <row r="39">
      <c r="A39" s="9" t="inlineStr">
        <is>
          <t>24-port PoE+ access switch</t>
        </is>
      </c>
      <c r="B39" s="10" t="inlineStr">
        <is>
          <t>each</t>
        </is>
      </c>
      <c r="C39" s="11" t="n">
        <v>4</v>
      </c>
      <c r="D39" s="12" t="n"/>
      <c r="E39" s="13">
        <f>C39*D39</f>
        <v/>
      </c>
      <c r="F39" s="9" t="inlineStr"/>
    </row>
    <row r="40">
      <c r="A40" s="9" t="inlineStr">
        <is>
          <t>802.11ax Wi-Fi access point (specify model)</t>
        </is>
      </c>
      <c r="B40" s="10" t="inlineStr">
        <is>
          <t>each</t>
        </is>
      </c>
      <c r="C40" s="11" t="n">
        <v>30</v>
      </c>
      <c r="D40" s="12" t="n"/>
      <c r="E40" s="13">
        <f>C40*D40</f>
        <v/>
      </c>
      <c r="F40" s="9" t="inlineStr"/>
    </row>
    <row r="41">
      <c r="A41" s="9" t="inlineStr">
        <is>
          <t>Wireless controller / cloud license (annual)</t>
        </is>
      </c>
      <c r="B41" s="10" t="inlineStr">
        <is>
          <t>each</t>
        </is>
      </c>
      <c r="C41" s="11" t="n">
        <v>1</v>
      </c>
      <c r="D41" s="12" t="n"/>
      <c r="E41" s="13">
        <f>C41*D41</f>
        <v/>
      </c>
      <c r="F41" s="9" t="inlineStr"/>
    </row>
    <row r="42">
      <c r="A42" s="9" t="inlineStr">
        <is>
          <t>Switch installation, configuration, VLAN setup</t>
        </is>
      </c>
      <c r="B42" s="10" t="inlineStr">
        <is>
          <t>per switch</t>
        </is>
      </c>
      <c r="C42" s="11" t="n">
        <v>12</v>
      </c>
      <c r="D42" s="12" t="n"/>
      <c r="E42" s="13">
        <f>C42*D42</f>
        <v/>
      </c>
      <c r="F42" s="9" t="inlineStr"/>
    </row>
    <row r="43">
      <c r="A43" s="9" t="inlineStr">
        <is>
          <t>AP installation, mounting, controller pairing</t>
        </is>
      </c>
      <c r="B43" s="10" t="inlineStr">
        <is>
          <t>per AP</t>
        </is>
      </c>
      <c r="C43" s="11" t="n">
        <v>30</v>
      </c>
      <c r="D43" s="12" t="n"/>
      <c r="E43" s="13">
        <f>C43*D43</f>
        <v/>
      </c>
      <c r="F43" s="9" t="inlineStr"/>
    </row>
    <row r="44">
      <c r="A44" s="14" t="inlineStr">
        <is>
          <t xml:space="preserve">  Subtotal — NETWORK HARDWARE</t>
        </is>
      </c>
      <c r="B44" s="15" t="n"/>
      <c r="C44" s="15" t="n"/>
      <c r="D44" s="15" t="n"/>
      <c r="E44" s="16">
        <f>SUM(E38:E43)</f>
        <v/>
      </c>
      <c r="F44" s="17" t="n"/>
    </row>
    <row r="46">
      <c r="A46" s="8" t="inlineStr">
        <is>
          <t>PROJECT MANAGEMENT</t>
        </is>
      </c>
    </row>
    <row r="47">
      <c r="A47" s="9" t="inlineStr">
        <is>
          <t>Project management — coordination, status reporting</t>
        </is>
      </c>
      <c r="B47" s="10" t="inlineStr">
        <is>
          <t>lump sum</t>
        </is>
      </c>
      <c r="C47" s="11" t="n">
        <v>1</v>
      </c>
      <c r="D47" s="12" t="n"/>
      <c r="E47" s="13">
        <f>C47*D47</f>
        <v/>
      </c>
      <c r="F47" s="9" t="inlineStr">
        <is>
          <t>Per project, broken out separately</t>
        </is>
      </c>
    </row>
    <row r="48">
      <c r="A48" s="9" t="inlineStr">
        <is>
          <t>Site survey (pre-install)</t>
        </is>
      </c>
      <c r="B48" s="10" t="inlineStr">
        <is>
          <t>per site</t>
        </is>
      </c>
      <c r="C48" s="11" t="n">
        <v>0</v>
      </c>
      <c r="D48" s="12" t="n"/>
      <c r="E48" s="13">
        <f>C48*D48</f>
        <v/>
      </c>
      <c r="F48" s="9" t="inlineStr">
        <is>
          <t>Quote if required</t>
        </is>
      </c>
    </row>
    <row r="49">
      <c r="A49" s="9" t="inlineStr">
        <is>
          <t>As-built documentation, port maps, riser diagrams</t>
        </is>
      </c>
      <c r="B49" s="10" t="inlineStr">
        <is>
          <t>lump sum</t>
        </is>
      </c>
      <c r="C49" s="11" t="n">
        <v>1</v>
      </c>
      <c r="D49" s="12" t="n"/>
      <c r="E49" s="13">
        <f>C49*D49</f>
        <v/>
      </c>
      <c r="F49" s="9" t="inlineStr">
        <is>
          <t>Required deliverable</t>
        </is>
      </c>
    </row>
    <row r="50">
      <c r="A50" s="9" t="inlineStr">
        <is>
          <t>Closeout package compilation</t>
        </is>
      </c>
      <c r="B50" s="10" t="inlineStr">
        <is>
          <t>lump sum</t>
        </is>
      </c>
      <c r="C50" s="11" t="n">
        <v>1</v>
      </c>
      <c r="D50" s="12" t="n"/>
      <c r="E50" s="13">
        <f>C50*D50</f>
        <v/>
      </c>
      <c r="F50" s="9" t="inlineStr">
        <is>
          <t>Required deliverable</t>
        </is>
      </c>
    </row>
    <row r="51">
      <c r="A51" s="14" t="inlineStr">
        <is>
          <t xml:space="preserve">  Subtotal — PROJECT MANAGEMENT</t>
        </is>
      </c>
      <c r="B51" s="15" t="n"/>
      <c r="C51" s="15" t="n"/>
      <c r="D51" s="15" t="n"/>
      <c r="E51" s="16">
        <f>SUM(E47:E50)</f>
        <v/>
      </c>
      <c r="F51" s="17" t="n"/>
    </row>
    <row r="53">
      <c r="A53" s="8" t="inlineStr">
        <is>
          <t>MOBILIZATION + TRAVEL</t>
        </is>
      </c>
    </row>
    <row r="54">
      <c r="A54" s="9" t="inlineStr">
        <is>
          <t>Mobilization fee (one-time, project-wide)</t>
        </is>
      </c>
      <c r="B54" s="10" t="inlineStr">
        <is>
          <t>lump sum</t>
        </is>
      </c>
      <c r="C54" s="11" t="n">
        <v>1</v>
      </c>
      <c r="D54" s="12" t="n"/>
      <c r="E54" s="13">
        <f>C54*D54</f>
        <v/>
      </c>
      <c r="F54" s="9" t="inlineStr"/>
    </row>
    <row r="55">
      <c r="A55" s="9" t="inlineStr">
        <is>
          <t>Per-site mobilization (site-by-site)</t>
        </is>
      </c>
      <c r="B55" s="10" t="inlineStr">
        <is>
          <t>per site</t>
        </is>
      </c>
      <c r="C55" s="11" t="n">
        <v>0</v>
      </c>
      <c r="D55" s="12" t="n"/>
      <c r="E55" s="13">
        <f>C55*D55</f>
        <v/>
      </c>
      <c r="F55" s="9" t="inlineStr">
        <is>
          <t>Quote if alternate to project-wide</t>
        </is>
      </c>
    </row>
    <row r="56">
      <c r="A56" s="9" t="inlineStr">
        <is>
          <t>Travel and per-diem (if applicable)</t>
        </is>
      </c>
      <c r="B56" s="10" t="inlineStr">
        <is>
          <t>lump sum</t>
        </is>
      </c>
      <c r="C56" s="11" t="n">
        <v>1</v>
      </c>
      <c r="D56" s="12" t="n"/>
      <c r="E56" s="13">
        <f>C56*D56</f>
        <v/>
      </c>
      <c r="F56" s="9" t="inlineStr"/>
    </row>
    <row r="57">
      <c r="A57" s="14" t="inlineStr">
        <is>
          <t xml:space="preserve">  Subtotal — MOBILIZATION + TRAVEL</t>
        </is>
      </c>
      <c r="B57" s="15" t="n"/>
      <c r="C57" s="15" t="n"/>
      <c r="D57" s="15" t="n"/>
      <c r="E57" s="16">
        <f>SUM(E54:E56)</f>
        <v/>
      </c>
      <c r="F57" s="17" t="n"/>
    </row>
    <row r="59">
      <c r="A59" s="8" t="inlineStr">
        <is>
          <t>OPTIONAL / CHANGE-ORDER RATES</t>
        </is>
      </c>
    </row>
    <row r="60">
      <c r="A60" s="9" t="inlineStr">
        <is>
          <t>After-hours premium labor multiplier</t>
        </is>
      </c>
      <c r="B60" s="10" t="inlineStr">
        <is>
          <t>multiplier</t>
        </is>
      </c>
      <c r="C60" s="11" t="n">
        <v>0</v>
      </c>
      <c r="D60" s="12" t="n"/>
      <c r="E60" s="13">
        <f>C60*D60</f>
        <v/>
      </c>
      <c r="F60" s="9" t="inlineStr">
        <is>
          <t>e.g., 1.5x for 6 PM – 6 AM work</t>
        </is>
      </c>
    </row>
    <row r="61">
      <c r="A61" s="9" t="inlineStr">
        <is>
          <t>Weekend premium labor multiplier</t>
        </is>
      </c>
      <c r="B61" s="10" t="inlineStr">
        <is>
          <t>multiplier</t>
        </is>
      </c>
      <c r="C61" s="11" t="n">
        <v>0</v>
      </c>
      <c r="D61" s="12" t="n"/>
      <c r="E61" s="13">
        <f>C61*D61</f>
        <v/>
      </c>
      <c r="F61" s="9" t="inlineStr"/>
    </row>
    <row r="62">
      <c r="A62" s="9" t="inlineStr">
        <is>
          <t>T&amp;M change-order rate — BICSI tech</t>
        </is>
      </c>
      <c r="B62" s="10" t="inlineStr">
        <is>
          <t>$/hour</t>
        </is>
      </c>
      <c r="C62" s="11" t="n">
        <v>0</v>
      </c>
      <c r="D62" s="12" t="n"/>
      <c r="E62" s="13">
        <f>C62*D62</f>
        <v/>
      </c>
      <c r="F62" s="9" t="inlineStr"/>
    </row>
    <row r="63">
      <c r="A63" s="9" t="inlineStr">
        <is>
          <t>T&amp;M change-order rate — project manager</t>
        </is>
      </c>
      <c r="B63" s="10" t="inlineStr">
        <is>
          <t>$/hour</t>
        </is>
      </c>
      <c r="C63" s="11" t="n">
        <v>0</v>
      </c>
      <c r="D63" s="12" t="n"/>
      <c r="E63" s="13">
        <f>C63*D63</f>
        <v/>
      </c>
      <c r="F63" s="9" t="inlineStr"/>
    </row>
    <row r="64">
      <c r="A64" s="14" t="inlineStr">
        <is>
          <t xml:space="preserve">  Subtotal — OPTIONAL / CHANGE-ORDER RATES</t>
        </is>
      </c>
      <c r="B64" s="15" t="n"/>
      <c r="C64" s="15" t="n"/>
      <c r="D64" s="15" t="n"/>
      <c r="E64" s="16">
        <f>SUM(E60:E63)</f>
        <v/>
      </c>
      <c r="F64" s="17" t="n"/>
    </row>
    <row r="66" ht="28" customHeight="1">
      <c r="A66" s="18" t="inlineStr">
        <is>
          <t>GRAND TOTAL — FULLY LOADED PROJECT COST</t>
        </is>
      </c>
      <c r="E66" s="19">
        <f>E25+E35+E44+E51+E57+E64</f>
        <v/>
      </c>
      <c r="F66" s="20" t="n"/>
    </row>
    <row r="69">
      <c r="A69" s="21" t="inlineStr">
        <is>
          <t>VENDOR INFORMATION (vendor fills in)</t>
        </is>
      </c>
    </row>
    <row r="70">
      <c r="A70" s="5" t="inlineStr">
        <is>
          <t>Vendor company name:</t>
        </is>
      </c>
      <c r="B70" s="6" t="inlineStr"/>
    </row>
    <row r="71">
      <c r="A71" s="5" t="inlineStr">
        <is>
          <t>Primary contact:</t>
        </is>
      </c>
      <c r="B71" s="6" t="inlineStr"/>
    </row>
    <row r="72">
      <c r="A72" s="5" t="inlineStr">
        <is>
          <t>Email:</t>
        </is>
      </c>
      <c r="B72" s="6" t="inlineStr"/>
    </row>
    <row r="73">
      <c r="A73" s="5" t="inlineStr">
        <is>
          <t>Phone:</t>
        </is>
      </c>
      <c r="B73" s="6" t="inlineStr"/>
    </row>
    <row r="74">
      <c r="A74" s="5" t="inlineStr">
        <is>
          <t>Quote valid through:</t>
        </is>
      </c>
      <c r="B74" s="6" t="inlineStr"/>
    </row>
    <row r="75">
      <c r="A75" s="5" t="inlineStr">
        <is>
          <t>Insurance certificate attached:</t>
        </is>
      </c>
      <c r="B75" s="6" t="inlineStr">
        <is>
          <t>Yes / No</t>
        </is>
      </c>
    </row>
    <row r="76">
      <c r="A76" s="5" t="inlineStr">
        <is>
          <t>BICSI certifications attached:</t>
        </is>
      </c>
      <c r="B76" s="6" t="inlineStr">
        <is>
          <t>Yes / No</t>
        </is>
      </c>
    </row>
    <row r="77">
      <c r="A77" s="5" t="inlineStr">
        <is>
          <t>References attached:</t>
        </is>
      </c>
      <c r="B77" s="6" t="inlineStr">
        <is>
          <t>Yes / No</t>
        </is>
      </c>
    </row>
    <row r="80">
      <c r="A80" s="3" t="inlineStr">
        <is>
          <t>Template published free by SRS Networks  ·  partners@srsnetworks.com  ·  (866) 224-3636  ·  srsnetworks.com</t>
        </is>
      </c>
    </row>
  </sheetData>
  <mergeCells count="33">
    <mergeCell ref="B75:F75"/>
    <mergeCell ref="B7:F7"/>
    <mergeCell ref="A46:F46"/>
    <mergeCell ref="A35:D35"/>
    <mergeCell ref="B72:F72"/>
    <mergeCell ref="A37:F37"/>
    <mergeCell ref="A80:F80"/>
    <mergeCell ref="A27:F27"/>
    <mergeCell ref="B71:F71"/>
    <mergeCell ref="A3:F3"/>
    <mergeCell ref="A44:D44"/>
    <mergeCell ref="B70:F70"/>
    <mergeCell ref="A2:F2"/>
    <mergeCell ref="B77:F77"/>
    <mergeCell ref="A14:F14"/>
    <mergeCell ref="A5:F5"/>
    <mergeCell ref="B11:F11"/>
    <mergeCell ref="A64:D64"/>
    <mergeCell ref="A51:D51"/>
    <mergeCell ref="B8:F8"/>
    <mergeCell ref="A53:F53"/>
    <mergeCell ref="B73:F73"/>
    <mergeCell ref="B10:F10"/>
    <mergeCell ref="A25:D25"/>
    <mergeCell ref="B9:F9"/>
    <mergeCell ref="A59:F59"/>
    <mergeCell ref="A66:D66"/>
    <mergeCell ref="B74:F74"/>
    <mergeCell ref="B6:F6"/>
    <mergeCell ref="A1:F1"/>
    <mergeCell ref="B76:F76"/>
    <mergeCell ref="A57:D57"/>
    <mergeCell ref="A69:F69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2026-05-10T20:44:14Z</dcterms:created>
  <dcterms:modified xmlns:dcterms="http://purl.org/dc/terms/" xmlns:xsi="http://www.w3.org/2001/XMLSchema-instance" xsi:type="dcterms:W3CDTF">2026-05-10T20:44:14Z</dcterms:modified>
</cp:coreProperties>
</file>